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82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8" i="1" l="1"/>
  <c r="E10" i="1" l="1"/>
  <c r="E30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<sst xmlns="http://schemas.openxmlformats.org/spreadsheetml/2006/main" count="53" uniqueCount="27">
  <si>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</si>
  <si>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</si>
  <si>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</si>
  <si>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</si>
  <si>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</si>
  <si>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</si>
  <si>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</si>
  <si>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</si>
  <si>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</si>
  <si>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</si>
  <si>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</si>
  <si>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</si>
  <si>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17/03/2023</t>
  </si>
  <si>
    <t>DICIEMBRE</t>
  </si>
  <si>
    <t>B 2018-00001637</t>
  </si>
  <si>
    <t>B 2018-00001644</t>
  </si>
  <si>
    <t>B 2018-00001648</t>
  </si>
  <si>
    <t>NC 2017-00002532</t>
  </si>
  <si>
    <t>B-5005-00000696/697</t>
  </si>
  <si>
    <t>B-5005-00000743/744</t>
  </si>
  <si>
    <t>B-5005-00000745/746</t>
  </si>
  <si>
    <t>B-5005-00000751/752</t>
  </si>
  <si>
    <t>B-08108-00000059/60</t>
  </si>
  <si>
    <t>B-08108-00000068/69</t>
  </si>
  <si>
    <t>B-08108-00000074/75</t>
  </si>
  <si>
    <t>B-08109-00000092/93</t>
  </si>
  <si>
    <t>CABA 17/03/23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</si>
</sst>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G23" sqref="G23"/>
    </sheetView>
  </sheetViews>
  <sheetFormatPr baseColWidth="10" defaultRowHeight="15" x14ac:dyDescent="0.25"/>
  <cols>
    <col min="1" max="1" width="15.5703125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0" t="s">
        <v>4</v>
      </c>
      <c r="E5" s="5" t="s">
        <v>5</v>
      </c>
    </row>
    <row r="6" spans="1:5" x14ac:dyDescent="0.25">
      <c r="A6" s="25" t="s">
        <v>13</v>
      </c>
      <c r="B6" s="7" t="s">
        <v>8</v>
      </c>
      <c r="C6" s="8">
        <v>1</v>
      </c>
      <c r="D6" s="12" t="s">
        <v>14</v>
      </c>
      <c r="E6" s="11">
        <v>39961000</v>
      </c>
    </row>
    <row r="7" spans="1:5" x14ac:dyDescent="0.25">
      <c r="A7" s="26"/>
      <c r="B7" s="7" t="s">
        <v>8</v>
      </c>
      <c r="C7" s="7">
        <v>2</v>
      </c>
      <c r="D7" s="12" t="s">
        <v>15</v>
      </c>
      <c r="E7" s="11">
        <v>15413000</v>
      </c>
    </row>
    <row r="8" spans="1:5" x14ac:dyDescent="0.25">
      <c r="A8" s="26"/>
      <c r="B8" s="7" t="s">
        <v>8</v>
      </c>
      <c r="C8" s="7">
        <v>3</v>
      </c>
      <c r="D8" s="12" t="s">
        <v>16</v>
      </c>
      <c r="E8" s="11">
        <v>20808400</v>
      </c>
    </row>
    <row r="9" spans="1:5" x14ac:dyDescent="0.25">
      <c r="A9" s="27"/>
      <c r="B9" s="7" t="s">
        <v>10</v>
      </c>
      <c r="C9" s="8" t="s">
        <v>11</v>
      </c>
      <c r="D9" s="12" t="s">
        <v>17</v>
      </c>
      <c r="E9" s="11">
        <v>-4371720</v>
      </c>
    </row>
    <row r="10" spans="1:5" x14ac:dyDescent="0.25">
      <c r="A10" s="15" t="s">
        <v>9</v>
      </c>
      <c r="B10" s="16"/>
      <c r="C10" s="16"/>
      <c r="D10" s="17"/>
      <c r="E10" s="6">
        <f>SUM(E6:E9)</f>
        <v>71810680</v>
      </c>
    </row>
    <row r="11" spans="1:5" ht="15.75" thickBot="1" x14ac:dyDescent="0.3"/>
    <row r="12" spans="1:5" x14ac:dyDescent="0.25">
      <c r="A12" s="19" t="s">
        <v>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0" t="s">
        <v>5</v>
      </c>
    </row>
    <row r="15" spans="1:5" x14ac:dyDescent="0.25">
      <c r="A15" s="25" t="s">
        <v>13</v>
      </c>
      <c r="B15" s="7" t="s">
        <v>8</v>
      </c>
      <c r="C15" s="8">
        <v>1</v>
      </c>
      <c r="D15" s="12" t="s">
        <v>18</v>
      </c>
      <c r="E15" s="13">
        <v>2834000</v>
      </c>
    </row>
    <row r="16" spans="1:5" x14ac:dyDescent="0.25">
      <c r="A16" s="26"/>
      <c r="B16" s="7" t="s">
        <v>8</v>
      </c>
      <c r="C16" s="7">
        <v>2</v>
      </c>
      <c r="D16" s="12" t="s">
        <v>19</v>
      </c>
      <c r="E16" s="13">
        <v>1286500</v>
      </c>
    </row>
    <row r="17" spans="1:5" x14ac:dyDescent="0.25">
      <c r="A17" s="26"/>
      <c r="B17" s="7" t="s">
        <v>8</v>
      </c>
      <c r="C17" s="7">
        <v>3</v>
      </c>
      <c r="D17" s="12" t="s">
        <v>20</v>
      </c>
      <c r="E17" s="13">
        <v>1098800</v>
      </c>
    </row>
    <row r="18" spans="1:5" x14ac:dyDescent="0.25">
      <c r="A18" s="27"/>
      <c r="B18" s="7" t="s">
        <v>10</v>
      </c>
      <c r="C18" s="8" t="s">
        <v>11</v>
      </c>
      <c r="D18" s="12" t="s">
        <v>21</v>
      </c>
      <c r="E18" s="13">
        <v>260700</v>
      </c>
    </row>
    <row r="19" spans="1:5" x14ac:dyDescent="0.25">
      <c r="A19" s="15" t="s">
        <v>9</v>
      </c>
      <c r="B19" s="18"/>
      <c r="C19" s="18"/>
      <c r="D19" s="17"/>
      <c r="E19" s="6">
        <f>SUM(E15:E18)</f>
        <v>5480000</v>
      </c>
    </row>
    <row r="20" spans="1:5" ht="15.75" thickBot="1" x14ac:dyDescent="0.3"/>
    <row r="21" spans="1:5" x14ac:dyDescent="0.25">
      <c r="A21" s="19" t="s">
        <v>7</v>
      </c>
      <c r="B21" s="20"/>
      <c r="C21" s="20"/>
      <c r="D21" s="20"/>
      <c r="E21" s="21"/>
    </row>
    <row r="22" spans="1:5" ht="15.75" thickBot="1" x14ac:dyDescent="0.3">
      <c r="A22" s="22"/>
      <c r="B22" s="23"/>
      <c r="C22" s="23"/>
      <c r="D22" s="23"/>
      <c r="E22" s="24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25" t="s">
        <v>13</v>
      </c>
      <c r="B24" s="7" t="s">
        <v>8</v>
      </c>
      <c r="C24" s="8">
        <v>1</v>
      </c>
      <c r="D24" s="12" t="s">
        <v>22</v>
      </c>
      <c r="E24" s="13">
        <v>1585000</v>
      </c>
    </row>
    <row r="25" spans="1:5" x14ac:dyDescent="0.25">
      <c r="A25" s="26"/>
      <c r="B25" s="7" t="s">
        <v>8</v>
      </c>
      <c r="C25" s="7">
        <v>2</v>
      </c>
      <c r="D25" s="12" t="s">
        <v>23</v>
      </c>
      <c r="E25" s="13">
        <v>1950500</v>
      </c>
    </row>
    <row r="26" spans="1:5" x14ac:dyDescent="0.25">
      <c r="A26" s="26"/>
      <c r="B26" s="7" t="s">
        <v>8</v>
      </c>
      <c r="C26" s="7">
        <v>3</v>
      </c>
      <c r="D26" s="12" t="s">
        <v>24</v>
      </c>
      <c r="E26" s="13">
        <v>942800</v>
      </c>
    </row>
    <row r="27" spans="1:5" x14ac:dyDescent="0.25">
      <c r="A27" s="27"/>
      <c r="B27" s="7" t="s">
        <v>10</v>
      </c>
      <c r="C27" s="8" t="s">
        <v>11</v>
      </c>
      <c r="D27" s="12" t="s">
        <v>25</v>
      </c>
      <c r="E27" s="13">
        <v>235689.14</v>
      </c>
    </row>
    <row r="28" spans="1:5" x14ac:dyDescent="0.25">
      <c r="A28" s="15" t="s">
        <v>9</v>
      </c>
      <c r="B28" s="18"/>
      <c r="C28" s="18"/>
      <c r="D28" s="17"/>
      <c r="E28" s="9">
        <f>SUM(E24:E27)</f>
        <v>4713989.1399999997</v>
      </c>
    </row>
    <row r="30" spans="1:5" x14ac:dyDescent="0.25">
      <c r="A30" s="2" t="s">
        <v>26</v>
      </c>
      <c r="E30" s="3">
        <f>+E10+E19+E28</f>
        <v>82004669.140000001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6:A9"/>
    <mergeCell ref="A15:A18"/>
    <mergeCell ref="A24:A27"/>
  </mergeCells>
  <pageMargins left="1.1023622047244095" right="0.70866141732283472" top="0.74803149606299213" bottom="0.74803149606299213" header="0.31496062992125984" footer="0.31496062992125984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2023-03-28T17:20:41Z</cp:lastPrinted>
  <dcterms:created xsi:type="dcterms:W3CDTF">2020-08-26T20:58:45Z</dcterms:created>
  <dcterms:modified xsi:type="dcterms:W3CDTF">2023-03-28T17:20:54Z</dcterms:modified>
</cp:coreProperties>
</file>